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rimestre\Publicar\"/>
    </mc:Choice>
  </mc:AlternateContent>
  <xr:revisionPtr revIDLastSave="0" documentId="13_ncr:1_{C61EE48F-699D-444F-BDE9-5AC24FF7FA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Órde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I29" i="3"/>
  <c r="K29" i="3"/>
  <c r="J29" i="3"/>
  <c r="H29" i="3"/>
  <c r="G29" i="3"/>
  <c r="F29" i="3"/>
  <c r="D29" i="3"/>
  <c r="C29" i="3"/>
  <c r="G27" i="2"/>
  <c r="H27" i="2"/>
  <c r="D27" i="2"/>
  <c r="E27" i="2"/>
  <c r="F27" i="2"/>
  <c r="C27" i="2"/>
</calcChain>
</file>

<file path=xl/sharedStrings.xml><?xml version="1.0" encoding="utf-8"?>
<sst xmlns="http://schemas.openxmlformats.org/spreadsheetml/2006/main" count="54" uniqueCount="36">
  <si>
    <t>Movimiento de Asuntos</t>
  </si>
  <si>
    <t>Órdenes de Protección</t>
  </si>
  <si>
    <t>Asuntos ingresados</t>
  </si>
  <si>
    <t>Con medidas. De O.P.</t>
  </si>
  <si>
    <t>Con medidas. 
De resto</t>
  </si>
  <si>
    <t>Sin medidas</t>
  </si>
  <si>
    <t>Remitidas al J.V.S.M</t>
  </si>
  <si>
    <t>Pendientes final trimestre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</si>
  <si>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</si>
  <si>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</si>
  <si>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</si>
  <si>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</si>
  <si>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</si>
  <si>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</si>
  <si>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</si>
  <si>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</si>
  <si>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</si>
  <si>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</si>
  <si>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</si>
  <si>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</si>
  <si>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</si>
  <si>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</si>
  <si>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</si>
  <si>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</si>
  <si>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</si>
  <si>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</si>
  <si>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Nº Total</t>
  </si>
  <si>
    <t>Acordadas</t>
  </si>
  <si>
    <t>Denegadas</t>
  </si>
  <si>
    <t>Víctima: 
Mujer Española 
mayor de  edad</t>
  </si>
  <si>
    <t>Víctima: 
Mujer Española 
menor de  edad</t>
  </si>
  <si>
    <t>Víctima: 
Mujer Extranjera 
mayor de  edad</t>
  </si>
  <si>
    <t>Víctima: 
Mujer Extranjera 
menor de  edad</t>
  </si>
  <si>
    <t>Denunciado
Hombre-Español</t>
  </si>
  <si>
    <t>Denunciado
Hombre-Extranjero</t>
  </si>
  <si>
    <t>Total Órdenes de Protección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</si>
</sst>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 tint="0.7999511703848384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3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3" fontId="4" fillId="3" borderId="5" xfId="0" applyNumberFormat="1" applyFont="1" applyFill="1" applyBorder="1" applyAlignment="1">
      <alignment vertical="center"/>
    </xf>
    <xf numFmtId="3" fontId="0" fillId="0" borderId="0" xfId="0" applyNumberFormat="1"/>
    <xf numFmtId="0" fontId="2" fillId="2" borderId="0" xfId="1" applyFont="1" applyFill="1" applyAlignment="1">
      <alignment horizontal="left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485775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3896974" cy="1381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GUARDIA/PROCESOS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95249</xdr:colOff>
      <xdr:row>9</xdr:row>
      <xdr:rowOff>95250</xdr:rowOff>
    </xdr:from>
    <xdr:to>
      <xdr:col>16</xdr:col>
      <xdr:colOff>390524</xdr:colOff>
      <xdr:row>12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49" y="1552575"/>
          <a:ext cx="137064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123826</xdr:colOff>
      <xdr:row>1</xdr:row>
      <xdr:rowOff>0</xdr:rowOff>
    </xdr:from>
    <xdr:to>
      <xdr:col>1</xdr:col>
      <xdr:colOff>180976</xdr:colOff>
      <xdr:row>7</xdr:row>
      <xdr:rowOff>74591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6" y="161925"/>
          <a:ext cx="895350" cy="1046141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172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91899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17899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8</xdr:col>
      <xdr:colOff>257175</xdr:colOff>
      <xdr:row>2</xdr:row>
      <xdr:rowOff>38100</xdr:rowOff>
    </xdr:from>
    <xdr:to>
      <xdr:col>9</xdr:col>
      <xdr:colOff>152400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0" y="361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10</xdr:col>
      <xdr:colOff>904874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4"/>
          <a:ext cx="12344399" cy="809626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647699</xdr:colOff>
      <xdr:row>7</xdr:row>
      <xdr:rowOff>0</xdr:rowOff>
    </xdr:from>
    <xdr:to>
      <xdr:col>10</xdr:col>
      <xdr:colOff>901780</xdr:colOff>
      <xdr:row>8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699" y="971550"/>
          <a:ext cx="1235083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 SEXO Y NACIONALIDAD</a:t>
          </a:r>
        </a:p>
      </xdr:txBody>
    </xdr:sp>
    <xdr:clientData/>
  </xdr:twoCellAnchor>
  <xdr:twoCellAnchor>
    <xdr:from>
      <xdr:col>10</xdr:col>
      <xdr:colOff>1228725</xdr:colOff>
      <xdr:row>1</xdr:row>
      <xdr:rowOff>114300</xdr:rowOff>
    </xdr:from>
    <xdr:to>
      <xdr:col>11</xdr:col>
      <xdr:colOff>361950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25475" y="276225"/>
          <a:ext cx="742950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8"/>
  <sheetViews>
    <sheetView tabSelected="1" workbookViewId="0"/>
  </sheetViews>
  <sheetFormatPr baseColWidth="10" defaultRowHeight="12.75" x14ac:dyDescent="0.2"/>
  <sheetData>
    <row r="17" spans="2:4" ht="14.25" x14ac:dyDescent="0.2">
      <c r="B17" s="17" t="s">
        <v>0</v>
      </c>
      <c r="C17" s="17"/>
      <c r="D17" s="17"/>
    </row>
    <row r="18" spans="2:4" ht="14.25" x14ac:dyDescent="0.2">
      <c r="B18" s="17" t="s">
        <v>1</v>
      </c>
      <c r="C18" s="17"/>
      <c r="D18" s="17"/>
    </row>
  </sheetData>
  <mergeCells count="2">
    <mergeCell ref="B17:D17"/>
    <mergeCell ref="B18:D18"/>
  </mergeCells>
  <hyperlinks>
    <hyperlink ref="B17" location="asuntos!A1" display="Movimiento de Asuntos" xr:uid="{00000000-0004-0000-0000-000000000000}"/>
    <hyperlink ref="B18" location="ordenes!A1" display="Órdenes de Protección" xr:uid="{00000000-0004-0000-0000-000001000000}"/>
    <hyperlink ref="B17:D17" location="Asuntos!A1" display="Movimiento de Asuntos" xr:uid="{00000000-0004-0000-0000-000002000000}"/>
    <hyperlink ref="B18:D18" location="Órdenes!A1" display="Órdenes de Protec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9.875" customWidth="1"/>
    <col min="19" max="19" width="12.375" customWidth="1"/>
  </cols>
  <sheetData>
    <row r="9" spans="2:8" ht="29.25" thickBot="1" x14ac:dyDescent="0.25">
      <c r="B9" s="10"/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</row>
    <row r="10" spans="2:8" ht="20.100000000000001" customHeight="1" thickBot="1" x14ac:dyDescent="0.25">
      <c r="B10" s="2" t="s">
        <v>8</v>
      </c>
      <c r="C10" s="3">
        <v>555</v>
      </c>
      <c r="D10" s="3">
        <v>224</v>
      </c>
      <c r="E10" s="3">
        <v>88</v>
      </c>
      <c r="F10" s="3">
        <v>243</v>
      </c>
      <c r="G10" s="3">
        <v>552</v>
      </c>
      <c r="H10" s="3">
        <v>1</v>
      </c>
    </row>
    <row r="11" spans="2:8" ht="20.100000000000001" customHeight="1" thickBot="1" x14ac:dyDescent="0.25">
      <c r="B11" s="5" t="s">
        <v>9</v>
      </c>
      <c r="C11" s="3">
        <v>189</v>
      </c>
      <c r="D11" s="3">
        <v>47</v>
      </c>
      <c r="E11" s="3">
        <v>30</v>
      </c>
      <c r="F11" s="3">
        <v>112</v>
      </c>
      <c r="G11" s="3">
        <v>176</v>
      </c>
      <c r="H11" s="3">
        <v>13</v>
      </c>
    </row>
    <row r="12" spans="2:8" ht="20.100000000000001" customHeight="1" thickBot="1" x14ac:dyDescent="0.25">
      <c r="B12" s="5" t="s">
        <v>10</v>
      </c>
      <c r="C12" s="3">
        <v>64</v>
      </c>
      <c r="D12" s="3">
        <v>31</v>
      </c>
      <c r="E12" s="3">
        <v>6</v>
      </c>
      <c r="F12" s="3">
        <v>27</v>
      </c>
      <c r="G12" s="3">
        <v>64</v>
      </c>
      <c r="H12" s="3">
        <v>0</v>
      </c>
    </row>
    <row r="13" spans="2:8" ht="20.100000000000001" customHeight="1" thickBot="1" x14ac:dyDescent="0.25">
      <c r="B13" s="5" t="s">
        <v>11</v>
      </c>
      <c r="C13" s="3">
        <v>281</v>
      </c>
      <c r="D13" s="3">
        <v>101</v>
      </c>
      <c r="E13" s="3">
        <v>7</v>
      </c>
      <c r="F13" s="3">
        <v>173</v>
      </c>
      <c r="G13" s="3">
        <v>281</v>
      </c>
      <c r="H13" s="3">
        <v>0</v>
      </c>
    </row>
    <row r="14" spans="2:8" ht="20.100000000000001" customHeight="1" thickBot="1" x14ac:dyDescent="0.25">
      <c r="B14" s="5" t="s">
        <v>12</v>
      </c>
      <c r="C14" s="3">
        <v>225</v>
      </c>
      <c r="D14" s="3">
        <v>72</v>
      </c>
      <c r="E14" s="3">
        <v>46</v>
      </c>
      <c r="F14" s="3">
        <v>107</v>
      </c>
      <c r="G14" s="3">
        <v>225</v>
      </c>
      <c r="H14" s="3">
        <v>0</v>
      </c>
    </row>
    <row r="15" spans="2:8" ht="20.100000000000001" customHeight="1" thickBot="1" x14ac:dyDescent="0.25">
      <c r="B15" s="5" t="s">
        <v>13</v>
      </c>
      <c r="C15" s="3">
        <v>29</v>
      </c>
      <c r="D15" s="3">
        <v>16</v>
      </c>
      <c r="E15" s="3">
        <v>4</v>
      </c>
      <c r="F15" s="3">
        <v>9</v>
      </c>
      <c r="G15" s="3">
        <v>29</v>
      </c>
      <c r="H15" s="3">
        <v>0</v>
      </c>
    </row>
    <row r="16" spans="2:8" ht="20.100000000000001" customHeight="1" thickBot="1" x14ac:dyDescent="0.25">
      <c r="B16" s="5" t="s">
        <v>14</v>
      </c>
      <c r="C16" s="3">
        <v>135</v>
      </c>
      <c r="D16" s="3">
        <v>54</v>
      </c>
      <c r="E16" s="3">
        <v>19</v>
      </c>
      <c r="F16" s="3">
        <v>62</v>
      </c>
      <c r="G16" s="3">
        <v>134</v>
      </c>
      <c r="H16" s="3">
        <v>2</v>
      </c>
    </row>
    <row r="17" spans="2:8" ht="20.100000000000001" customHeight="1" thickBot="1" x14ac:dyDescent="0.25">
      <c r="B17" s="5" t="s">
        <v>15</v>
      </c>
      <c r="C17" s="3">
        <v>97</v>
      </c>
      <c r="D17" s="3">
        <v>52</v>
      </c>
      <c r="E17" s="3">
        <v>13</v>
      </c>
      <c r="F17" s="3">
        <v>32</v>
      </c>
      <c r="G17" s="3">
        <v>96</v>
      </c>
      <c r="H17" s="3">
        <v>1</v>
      </c>
    </row>
    <row r="18" spans="2:8" ht="20.100000000000001" customHeight="1" thickBot="1" x14ac:dyDescent="0.25">
      <c r="B18" s="5" t="s">
        <v>16</v>
      </c>
      <c r="C18" s="3">
        <v>305</v>
      </c>
      <c r="D18" s="3">
        <v>197</v>
      </c>
      <c r="E18" s="3">
        <v>10</v>
      </c>
      <c r="F18" s="3">
        <v>98</v>
      </c>
      <c r="G18" s="3">
        <v>304</v>
      </c>
      <c r="H18" s="3">
        <v>1</v>
      </c>
    </row>
    <row r="19" spans="2:8" ht="20.100000000000001" customHeight="1" thickBot="1" x14ac:dyDescent="0.25">
      <c r="B19" s="5" t="s">
        <v>17</v>
      </c>
      <c r="C19" s="3">
        <v>287</v>
      </c>
      <c r="D19" s="3">
        <v>128</v>
      </c>
      <c r="E19" s="3">
        <v>60</v>
      </c>
      <c r="F19" s="3">
        <v>99</v>
      </c>
      <c r="G19" s="3">
        <v>285</v>
      </c>
      <c r="H19" s="3">
        <v>2</v>
      </c>
    </row>
    <row r="20" spans="2:8" ht="20.100000000000001" customHeight="1" thickBot="1" x14ac:dyDescent="0.25">
      <c r="B20" s="5" t="s">
        <v>18</v>
      </c>
      <c r="C20" s="3">
        <v>49</v>
      </c>
      <c r="D20" s="3">
        <v>30</v>
      </c>
      <c r="E20" s="3">
        <v>9</v>
      </c>
      <c r="F20" s="3">
        <v>10</v>
      </c>
      <c r="G20" s="3">
        <v>49</v>
      </c>
      <c r="H20" s="3">
        <v>0</v>
      </c>
    </row>
    <row r="21" spans="2:8" ht="20.100000000000001" customHeight="1" thickBot="1" x14ac:dyDescent="0.25">
      <c r="B21" s="5" t="s">
        <v>19</v>
      </c>
      <c r="C21" s="3">
        <v>191</v>
      </c>
      <c r="D21" s="3">
        <v>91</v>
      </c>
      <c r="E21" s="3">
        <v>21</v>
      </c>
      <c r="F21" s="3">
        <v>79</v>
      </c>
      <c r="G21" s="3">
        <v>181</v>
      </c>
      <c r="H21" s="3">
        <v>10</v>
      </c>
    </row>
    <row r="22" spans="2:8" ht="20.100000000000001" customHeight="1" thickBot="1" x14ac:dyDescent="0.25">
      <c r="B22" s="5" t="s">
        <v>20</v>
      </c>
      <c r="C22" s="3">
        <v>210</v>
      </c>
      <c r="D22" s="3">
        <v>94</v>
      </c>
      <c r="E22" s="3">
        <v>28</v>
      </c>
      <c r="F22" s="3">
        <v>88</v>
      </c>
      <c r="G22" s="3">
        <v>210</v>
      </c>
      <c r="H22" s="3">
        <v>0</v>
      </c>
    </row>
    <row r="23" spans="2:8" ht="20.100000000000001" customHeight="1" thickBot="1" x14ac:dyDescent="0.25">
      <c r="B23" s="5" t="s">
        <v>21</v>
      </c>
      <c r="C23" s="3">
        <v>126</v>
      </c>
      <c r="D23" s="3">
        <v>47</v>
      </c>
      <c r="E23" s="3">
        <v>10</v>
      </c>
      <c r="F23" s="3">
        <v>69</v>
      </c>
      <c r="G23" s="3">
        <v>126</v>
      </c>
      <c r="H23" s="3">
        <v>0</v>
      </c>
    </row>
    <row r="24" spans="2:8" ht="20.100000000000001" customHeight="1" thickBot="1" x14ac:dyDescent="0.25">
      <c r="B24" s="5" t="s">
        <v>22</v>
      </c>
      <c r="C24" s="3">
        <v>75</v>
      </c>
      <c r="D24" s="3">
        <v>29</v>
      </c>
      <c r="E24" s="3">
        <v>3</v>
      </c>
      <c r="F24" s="3">
        <v>43</v>
      </c>
      <c r="G24" s="3">
        <v>75</v>
      </c>
      <c r="H24" s="3">
        <v>0</v>
      </c>
    </row>
    <row r="25" spans="2:8" ht="20.100000000000001" customHeight="1" thickBot="1" x14ac:dyDescent="0.25">
      <c r="B25" s="6" t="s">
        <v>23</v>
      </c>
      <c r="C25" s="3">
        <v>215</v>
      </c>
      <c r="D25" s="3">
        <v>96</v>
      </c>
      <c r="E25" s="3">
        <v>10</v>
      </c>
      <c r="F25" s="3">
        <v>109</v>
      </c>
      <c r="G25" s="3">
        <v>213</v>
      </c>
      <c r="H25" s="3">
        <v>2</v>
      </c>
    </row>
    <row r="26" spans="2:8" ht="20.100000000000001" customHeight="1" thickBot="1" x14ac:dyDescent="0.25">
      <c r="B26" s="7" t="s">
        <v>24</v>
      </c>
      <c r="C26" s="3">
        <v>51</v>
      </c>
      <c r="D26" s="3">
        <v>21</v>
      </c>
      <c r="E26" s="3">
        <v>6</v>
      </c>
      <c r="F26" s="3">
        <v>24</v>
      </c>
      <c r="G26" s="3">
        <v>51</v>
      </c>
      <c r="H26" s="3">
        <v>0</v>
      </c>
    </row>
    <row r="27" spans="2:8" ht="20.100000000000001" customHeight="1" thickBot="1" x14ac:dyDescent="0.25">
      <c r="B27" s="8" t="s">
        <v>25</v>
      </c>
      <c r="C27" s="9">
        <f>SUM(C10:C26)</f>
        <v>3084</v>
      </c>
      <c r="D27" s="9">
        <f t="shared" ref="D27:H27" si="0">SUM(D10:D26)</f>
        <v>1330</v>
      </c>
      <c r="E27" s="9">
        <f t="shared" si="0"/>
        <v>370</v>
      </c>
      <c r="F27" s="9">
        <f t="shared" si="0"/>
        <v>1384</v>
      </c>
      <c r="G27" s="9">
        <f t="shared" si="0"/>
        <v>3051</v>
      </c>
      <c r="H27" s="9">
        <f t="shared" si="0"/>
        <v>32</v>
      </c>
    </row>
    <row r="28" spans="2:8" x14ac:dyDescent="0.2">
      <c r="C28" s="16"/>
      <c r="D28" s="16"/>
      <c r="E28" s="16"/>
      <c r="F28" s="16"/>
      <c r="G28" s="16"/>
      <c r="H28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K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5" bestFit="1" customWidth="1"/>
    <col min="4" max="4" width="11.875" bestFit="1" customWidth="1"/>
    <col min="5" max="5" width="12.5" bestFit="1" customWidth="1"/>
    <col min="6" max="7" width="17.25" bestFit="1" customWidth="1"/>
    <col min="8" max="9" width="18.625" bestFit="1" customWidth="1"/>
    <col min="10" max="10" width="18.125" bestFit="1" customWidth="1"/>
    <col min="11" max="11" width="21.125" bestFit="1" customWidth="1"/>
    <col min="19" max="19" width="12.5" customWidth="1"/>
  </cols>
  <sheetData>
    <row r="10" spans="2:11" ht="55.5" customHeight="1" thickBot="1" x14ac:dyDescent="0.25">
      <c r="B10" s="10"/>
      <c r="C10" s="18" t="s">
        <v>35</v>
      </c>
      <c r="D10" s="19"/>
      <c r="E10" s="19"/>
      <c r="F10" s="19"/>
      <c r="G10" s="19"/>
      <c r="H10" s="19"/>
      <c r="I10" s="19"/>
      <c r="J10" s="19"/>
      <c r="K10" s="19"/>
    </row>
    <row r="11" spans="2:11" ht="63" customHeight="1" thickBot="1" x14ac:dyDescent="0.25">
      <c r="B11" s="2"/>
      <c r="C11" s="11" t="s">
        <v>26</v>
      </c>
      <c r="D11" s="11" t="s">
        <v>27</v>
      </c>
      <c r="E11" s="11" t="s">
        <v>28</v>
      </c>
      <c r="F11" s="11" t="s">
        <v>29</v>
      </c>
      <c r="G11" s="11" t="s">
        <v>30</v>
      </c>
      <c r="H11" s="11" t="s">
        <v>31</v>
      </c>
      <c r="I11" s="11" t="s">
        <v>32</v>
      </c>
      <c r="J11" s="11" t="s">
        <v>33</v>
      </c>
      <c r="K11" s="11" t="s">
        <v>34</v>
      </c>
    </row>
    <row r="12" spans="2:11" s="12" customFormat="1" ht="20.100000000000001" customHeight="1" thickBot="1" x14ac:dyDescent="0.25">
      <c r="B12" s="5" t="s">
        <v>8</v>
      </c>
      <c r="C12" s="4">
        <v>224</v>
      </c>
      <c r="D12" s="4">
        <v>195</v>
      </c>
      <c r="E12" s="4">
        <v>29</v>
      </c>
      <c r="F12" s="4">
        <v>184</v>
      </c>
      <c r="G12" s="4">
        <v>1</v>
      </c>
      <c r="H12" s="4">
        <v>39</v>
      </c>
      <c r="I12" s="4">
        <v>0</v>
      </c>
      <c r="J12" s="4">
        <v>190</v>
      </c>
      <c r="K12" s="4">
        <v>34</v>
      </c>
    </row>
    <row r="13" spans="2:11" s="12" customFormat="1" ht="20.100000000000001" customHeight="1" thickBot="1" x14ac:dyDescent="0.25">
      <c r="B13" s="5" t="s">
        <v>9</v>
      </c>
      <c r="C13" s="4">
        <v>47</v>
      </c>
      <c r="D13" s="4">
        <v>35</v>
      </c>
      <c r="E13" s="4">
        <v>12</v>
      </c>
      <c r="F13" s="4">
        <v>26</v>
      </c>
      <c r="G13" s="4">
        <v>1</v>
      </c>
      <c r="H13" s="4">
        <v>20</v>
      </c>
      <c r="I13" s="4">
        <v>0</v>
      </c>
      <c r="J13" s="4">
        <v>25</v>
      </c>
      <c r="K13" s="4">
        <v>22</v>
      </c>
    </row>
    <row r="14" spans="2:11" s="12" customFormat="1" ht="20.100000000000001" customHeight="1" thickBot="1" x14ac:dyDescent="0.25">
      <c r="B14" s="5" t="s">
        <v>10</v>
      </c>
      <c r="C14" s="4">
        <v>31</v>
      </c>
      <c r="D14" s="4">
        <v>23</v>
      </c>
      <c r="E14" s="4">
        <v>8</v>
      </c>
      <c r="F14" s="4">
        <v>25</v>
      </c>
      <c r="G14" s="4">
        <v>0</v>
      </c>
      <c r="H14" s="4">
        <v>6</v>
      </c>
      <c r="I14" s="4">
        <v>0</v>
      </c>
      <c r="J14" s="4">
        <v>24</v>
      </c>
      <c r="K14" s="4">
        <v>7</v>
      </c>
    </row>
    <row r="15" spans="2:11" s="12" customFormat="1" ht="20.100000000000001" customHeight="1" thickBot="1" x14ac:dyDescent="0.25">
      <c r="B15" s="5" t="s">
        <v>11</v>
      </c>
      <c r="C15" s="4">
        <v>101</v>
      </c>
      <c r="D15" s="4">
        <v>75</v>
      </c>
      <c r="E15" s="4">
        <v>26</v>
      </c>
      <c r="F15" s="4">
        <v>62</v>
      </c>
      <c r="G15" s="4">
        <v>0</v>
      </c>
      <c r="H15" s="4">
        <v>39</v>
      </c>
      <c r="I15" s="4">
        <v>0</v>
      </c>
      <c r="J15" s="4">
        <v>57</v>
      </c>
      <c r="K15" s="4">
        <v>44</v>
      </c>
    </row>
    <row r="16" spans="2:11" s="12" customFormat="1" ht="20.100000000000001" customHeight="1" thickBot="1" x14ac:dyDescent="0.25">
      <c r="B16" s="5" t="s">
        <v>12</v>
      </c>
      <c r="C16" s="4">
        <v>72</v>
      </c>
      <c r="D16" s="4">
        <v>46</v>
      </c>
      <c r="E16" s="4">
        <v>26</v>
      </c>
      <c r="F16" s="4">
        <v>63</v>
      </c>
      <c r="G16" s="4">
        <v>0</v>
      </c>
      <c r="H16" s="4">
        <v>9</v>
      </c>
      <c r="I16" s="4">
        <v>0</v>
      </c>
      <c r="J16" s="4">
        <v>60</v>
      </c>
      <c r="K16" s="4">
        <v>12</v>
      </c>
    </row>
    <row r="17" spans="2:11" s="12" customFormat="1" ht="20.100000000000001" customHeight="1" thickBot="1" x14ac:dyDescent="0.25">
      <c r="B17" s="5" t="s">
        <v>13</v>
      </c>
      <c r="C17" s="4">
        <v>16</v>
      </c>
      <c r="D17" s="4">
        <v>14</v>
      </c>
      <c r="E17" s="4">
        <v>2</v>
      </c>
      <c r="F17" s="4">
        <v>7</v>
      </c>
      <c r="G17" s="4">
        <v>3</v>
      </c>
      <c r="H17" s="4">
        <v>6</v>
      </c>
      <c r="I17" s="4">
        <v>0</v>
      </c>
      <c r="J17" s="4">
        <v>10</v>
      </c>
      <c r="K17" s="4">
        <v>6</v>
      </c>
    </row>
    <row r="18" spans="2:11" s="12" customFormat="1" ht="20.100000000000001" customHeight="1" thickBot="1" x14ac:dyDescent="0.25">
      <c r="B18" s="5" t="s">
        <v>14</v>
      </c>
      <c r="C18" s="4">
        <v>54</v>
      </c>
      <c r="D18" s="4">
        <v>36</v>
      </c>
      <c r="E18" s="4">
        <v>18</v>
      </c>
      <c r="F18" s="4">
        <v>45</v>
      </c>
      <c r="G18" s="4">
        <v>0</v>
      </c>
      <c r="H18" s="4">
        <v>8</v>
      </c>
      <c r="I18" s="4">
        <v>1</v>
      </c>
      <c r="J18" s="4">
        <v>43</v>
      </c>
      <c r="K18" s="4">
        <v>11</v>
      </c>
    </row>
    <row r="19" spans="2:11" s="12" customFormat="1" ht="20.100000000000001" customHeight="1" thickBot="1" x14ac:dyDescent="0.25">
      <c r="B19" s="5" t="s">
        <v>15</v>
      </c>
      <c r="C19" s="4">
        <v>52</v>
      </c>
      <c r="D19" s="4">
        <v>48</v>
      </c>
      <c r="E19" s="4">
        <v>4</v>
      </c>
      <c r="F19" s="4">
        <v>28</v>
      </c>
      <c r="G19" s="4">
        <v>6</v>
      </c>
      <c r="H19" s="4">
        <v>18</v>
      </c>
      <c r="I19" s="4">
        <v>0</v>
      </c>
      <c r="J19" s="4">
        <v>34</v>
      </c>
      <c r="K19" s="4">
        <v>18</v>
      </c>
    </row>
    <row r="20" spans="2:11" s="12" customFormat="1" ht="20.100000000000001" customHeight="1" thickBot="1" x14ac:dyDescent="0.25">
      <c r="B20" s="5" t="s">
        <v>16</v>
      </c>
      <c r="C20" s="4">
        <v>197</v>
      </c>
      <c r="D20" s="4">
        <v>118</v>
      </c>
      <c r="E20" s="4">
        <v>79</v>
      </c>
      <c r="F20" s="4">
        <v>128</v>
      </c>
      <c r="G20" s="4">
        <v>3</v>
      </c>
      <c r="H20" s="4">
        <v>66</v>
      </c>
      <c r="I20" s="4">
        <v>0</v>
      </c>
      <c r="J20" s="4">
        <v>116</v>
      </c>
      <c r="K20" s="4">
        <v>81</v>
      </c>
    </row>
    <row r="21" spans="2:11" s="12" customFormat="1" ht="20.100000000000001" customHeight="1" thickBot="1" x14ac:dyDescent="0.25">
      <c r="B21" s="5" t="s">
        <v>17</v>
      </c>
      <c r="C21" s="4">
        <v>128</v>
      </c>
      <c r="D21" s="4">
        <v>112</v>
      </c>
      <c r="E21" s="4">
        <v>16</v>
      </c>
      <c r="F21" s="4">
        <v>95</v>
      </c>
      <c r="G21" s="4">
        <v>3</v>
      </c>
      <c r="H21" s="4">
        <v>30</v>
      </c>
      <c r="I21" s="4">
        <v>0</v>
      </c>
      <c r="J21" s="4">
        <v>92</v>
      </c>
      <c r="K21" s="4">
        <v>36</v>
      </c>
    </row>
    <row r="22" spans="2:11" s="12" customFormat="1" ht="20.100000000000001" customHeight="1" thickBot="1" x14ac:dyDescent="0.25">
      <c r="B22" s="5" t="s">
        <v>18</v>
      </c>
      <c r="C22" s="4">
        <v>30</v>
      </c>
      <c r="D22" s="4">
        <v>21</v>
      </c>
      <c r="E22" s="4">
        <v>9</v>
      </c>
      <c r="F22" s="4">
        <v>25</v>
      </c>
      <c r="G22" s="4">
        <v>0</v>
      </c>
      <c r="H22" s="4">
        <v>5</v>
      </c>
      <c r="I22" s="4">
        <v>0</v>
      </c>
      <c r="J22" s="4">
        <v>26</v>
      </c>
      <c r="K22" s="4">
        <v>4</v>
      </c>
    </row>
    <row r="23" spans="2:11" s="12" customFormat="1" ht="20.100000000000001" customHeight="1" thickBot="1" x14ac:dyDescent="0.25">
      <c r="B23" s="5" t="s">
        <v>19</v>
      </c>
      <c r="C23" s="4">
        <v>91</v>
      </c>
      <c r="D23" s="4">
        <v>54</v>
      </c>
      <c r="E23" s="4">
        <v>37</v>
      </c>
      <c r="F23" s="4">
        <v>71</v>
      </c>
      <c r="G23" s="4">
        <v>0</v>
      </c>
      <c r="H23" s="4">
        <v>20</v>
      </c>
      <c r="I23" s="4">
        <v>0</v>
      </c>
      <c r="J23" s="4">
        <v>74</v>
      </c>
      <c r="K23" s="4">
        <v>17</v>
      </c>
    </row>
    <row r="24" spans="2:11" s="12" customFormat="1" ht="20.100000000000001" customHeight="1" thickBot="1" x14ac:dyDescent="0.25">
      <c r="B24" s="5" t="s">
        <v>20</v>
      </c>
      <c r="C24" s="4">
        <v>94</v>
      </c>
      <c r="D24" s="4">
        <v>72</v>
      </c>
      <c r="E24" s="4">
        <v>22</v>
      </c>
      <c r="F24" s="4">
        <v>53</v>
      </c>
      <c r="G24" s="4">
        <v>4</v>
      </c>
      <c r="H24" s="4">
        <v>37</v>
      </c>
      <c r="I24" s="4">
        <v>0</v>
      </c>
      <c r="J24" s="4">
        <v>53</v>
      </c>
      <c r="K24" s="4">
        <v>41</v>
      </c>
    </row>
    <row r="25" spans="2:11" s="12" customFormat="1" ht="20.100000000000001" customHeight="1" thickBot="1" x14ac:dyDescent="0.25">
      <c r="B25" s="5" t="s">
        <v>21</v>
      </c>
      <c r="C25" s="4">
        <v>47</v>
      </c>
      <c r="D25" s="4">
        <v>47</v>
      </c>
      <c r="E25" s="4">
        <v>0</v>
      </c>
      <c r="F25" s="4">
        <v>27</v>
      </c>
      <c r="G25" s="4">
        <v>1</v>
      </c>
      <c r="H25" s="4">
        <v>19</v>
      </c>
      <c r="I25" s="4">
        <v>0</v>
      </c>
      <c r="J25" s="4">
        <v>31</v>
      </c>
      <c r="K25" s="4">
        <v>16</v>
      </c>
    </row>
    <row r="26" spans="2:11" s="12" customFormat="1" ht="20.100000000000001" customHeight="1" thickBot="1" x14ac:dyDescent="0.25">
      <c r="B26" s="6" t="s">
        <v>22</v>
      </c>
      <c r="C26" s="4">
        <v>29</v>
      </c>
      <c r="D26" s="4">
        <v>21</v>
      </c>
      <c r="E26" s="4">
        <v>8</v>
      </c>
      <c r="F26" s="4">
        <v>19</v>
      </c>
      <c r="G26" s="4">
        <v>0</v>
      </c>
      <c r="H26" s="4">
        <v>9</v>
      </c>
      <c r="I26" s="4">
        <v>1</v>
      </c>
      <c r="J26" s="4">
        <v>20</v>
      </c>
      <c r="K26" s="4">
        <v>9</v>
      </c>
    </row>
    <row r="27" spans="2:11" s="12" customFormat="1" ht="20.100000000000001" customHeight="1" thickBot="1" x14ac:dyDescent="0.25">
      <c r="B27" s="7" t="s">
        <v>23</v>
      </c>
      <c r="C27" s="4">
        <v>96</v>
      </c>
      <c r="D27" s="4">
        <v>55</v>
      </c>
      <c r="E27" s="4">
        <v>41</v>
      </c>
      <c r="F27" s="4">
        <v>60</v>
      </c>
      <c r="G27" s="4">
        <v>2</v>
      </c>
      <c r="H27" s="4">
        <v>33</v>
      </c>
      <c r="I27" s="4">
        <v>1</v>
      </c>
      <c r="J27" s="4">
        <v>53</v>
      </c>
      <c r="K27" s="4">
        <v>43</v>
      </c>
    </row>
    <row r="28" spans="2:11" s="12" customFormat="1" ht="20.100000000000001" customHeight="1" thickBot="1" x14ac:dyDescent="0.25">
      <c r="B28" s="13" t="s">
        <v>24</v>
      </c>
      <c r="C28" s="4">
        <v>21</v>
      </c>
      <c r="D28" s="4">
        <v>19</v>
      </c>
      <c r="E28" s="4">
        <v>2</v>
      </c>
      <c r="F28" s="4">
        <v>8</v>
      </c>
      <c r="G28" s="4">
        <v>0</v>
      </c>
      <c r="H28" s="4">
        <v>12</v>
      </c>
      <c r="I28" s="4">
        <v>1</v>
      </c>
      <c r="J28" s="4">
        <v>11</v>
      </c>
      <c r="K28" s="4">
        <v>10</v>
      </c>
    </row>
    <row r="29" spans="2:11" s="12" customFormat="1" ht="20.100000000000001" customHeight="1" thickBot="1" x14ac:dyDescent="0.25">
      <c r="B29" s="14" t="s">
        <v>25</v>
      </c>
      <c r="C29" s="15">
        <f>SUM(C12:C28)</f>
        <v>1330</v>
      </c>
      <c r="D29" s="15">
        <f t="shared" ref="D29:K29" si="0">SUM(D12:D28)</f>
        <v>991</v>
      </c>
      <c r="E29" s="15">
        <f t="shared" si="0"/>
        <v>339</v>
      </c>
      <c r="F29" s="15">
        <f t="shared" si="0"/>
        <v>926</v>
      </c>
      <c r="G29" s="15">
        <f t="shared" si="0"/>
        <v>24</v>
      </c>
      <c r="H29" s="15">
        <f t="shared" si="0"/>
        <v>376</v>
      </c>
      <c r="I29" s="15">
        <f t="shared" si="0"/>
        <v>4</v>
      </c>
      <c r="J29" s="15">
        <f t="shared" si="0"/>
        <v>919</v>
      </c>
      <c r="K29" s="15">
        <f t="shared" si="0"/>
        <v>411</v>
      </c>
    </row>
    <row r="30" spans="2:11" x14ac:dyDescent="0.2">
      <c r="C30" s="16"/>
      <c r="D30" s="16"/>
      <c r="E30" s="16"/>
      <c r="F30" s="16"/>
      <c r="G30" s="16"/>
      <c r="H30" s="16"/>
      <c r="I30" s="16"/>
      <c r="J30" s="16"/>
      <c r="K30" s="16"/>
    </row>
  </sheetData>
  <mergeCells count="1">
    <mergeCell ref="C10:K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Asuntos</vt:lpstr>
      <vt:lpstr>Órdenes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2018-11-30T11:44:18Z</dcterms:created>
  <dcterms:modified xsi:type="dcterms:W3CDTF">2021-05-25T07:40:49Z</dcterms:modified>
</cp:coreProperties>
</file>